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tatkart.no\ri_data\brukerdata\hopida\Arealstatistikk\2020\arealstatistikk_2020\Ferdig\"/>
    </mc:Choice>
  </mc:AlternateContent>
  <bookViews>
    <workbookView xWindow="0" yWindow="0" windowWidth="28800" windowHeight="13575"/>
  </bookViews>
  <sheets>
    <sheet name="territorial_fylke" sheetId="4" r:id="rId1"/>
  </sheets>
  <calcPr calcId="162913" calcOnSave="0"/>
</workbook>
</file>

<file path=xl/calcChain.xml><?xml version="1.0" encoding="utf-8"?>
<calcChain xmlns="http://schemas.openxmlformats.org/spreadsheetml/2006/main">
  <c r="D23" i="4" l="1"/>
  <c r="E23" i="4"/>
  <c r="F23" i="4"/>
  <c r="G23" i="4"/>
  <c r="H23" i="4"/>
  <c r="I23" i="4"/>
  <c r="J23" i="4"/>
  <c r="K23" i="4"/>
  <c r="L23" i="4"/>
  <c r="M23" i="4"/>
  <c r="N23" i="4"/>
  <c r="O23" i="4"/>
  <c r="C23" i="4"/>
</calcChain>
</file>

<file path=xl/sharedStrings.xml><?xml version="1.0" encoding="utf-8"?>
<sst xmlns="http://schemas.openxmlformats.org/spreadsheetml/2006/main" count="35" uniqueCount="35">
  <si>
    <t>Industriområde</t>
  </si>
  <si>
    <t>Innsjø</t>
  </si>
  <si>
    <t>Myr</t>
  </si>
  <si>
    <t>Skog</t>
  </si>
  <si>
    <t>Oslo</t>
  </si>
  <si>
    <t>Rogaland</t>
  </si>
  <si>
    <t>Møre og Romsdal</t>
  </si>
  <si>
    <t>Nordland</t>
  </si>
  <si>
    <t>Viken</t>
  </si>
  <si>
    <t>Innlandet</t>
  </si>
  <si>
    <t>Vestfold og Telemark</t>
  </si>
  <si>
    <t>Agder</t>
  </si>
  <si>
    <t>Vestland</t>
  </si>
  <si>
    <t>Trøndelag</t>
  </si>
  <si>
    <t>Troms og Finnmark</t>
  </si>
  <si>
    <t>Totalt areal inkl. territorial-farvann</t>
  </si>
  <si>
    <t>Fastland og øyer</t>
  </si>
  <si>
    <t>Åpent område</t>
  </si>
  <si>
    <t>Snø, is og bre</t>
  </si>
  <si>
    <t>Elv med tørrfall</t>
  </si>
  <si>
    <t>Dyrket mark</t>
  </si>
  <si>
    <t>By- og tettbe-byggelse</t>
  </si>
  <si>
    <t>Annet</t>
  </si>
  <si>
    <t>Arealstatistikk for Norge 2020</t>
  </si>
  <si>
    <t>Produsert av Kartverket, Landdivisjonen</t>
  </si>
  <si>
    <t>Arealmåling er basert på den topografiske kartdatabasen 'N50 Kartdata'.</t>
  </si>
  <si>
    <t>og kartdatabasen for  administrative grenser 'ABAS' pr. 01.01.2020.</t>
  </si>
  <si>
    <t>Referanse ved bruk: Kartverket 2020: Arealstatistikk for Norge 2020.</t>
  </si>
  <si>
    <t xml:space="preserve"> - km² pr. fylke</t>
  </si>
  <si>
    <t>Navn Fylke</t>
  </si>
  <si>
    <t>Nummer Fylke</t>
  </si>
  <si>
    <t>Total</t>
  </si>
  <si>
    <t xml:space="preserve">Kolonnen 'Annet' er summen av de mindre eller ufullstendig kartlagte arealene:  </t>
  </si>
  <si>
    <t>Sports- og idrettsplass, Alpinbakker, Steinbrudd, Steintipp, Park, Flyplass, Rullebane, Golfbane,  og Gravplass</t>
  </si>
  <si>
    <t>Havflate (terretorial-farvann)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</si>
</sst>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"/>
      <charset val="1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8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NumberFormat="0" applyFill="0" applyBorder="0" applyAlignment="0" applyProtection="0"/>
  </cellStyleXfs>
  <cellXfs count="19">
    <xf numFmtId="0" fontId="0" fillId="0" borderId="0" xfId="0"/>
    <xf numFmtId="2" fontId="2" fillId="2" borderId="0" xfId="0" applyNumberFormat="1" applyFont="1" applyFill="1" applyBorder="1" applyAlignment="1" applyProtection="1">
      <alignment horizontal="left" wrapText="1"/>
    </xf>
    <xf numFmtId="2" fontId="1" fillId="2" borderId="0" xfId="0" applyNumberFormat="1" applyFont="1" applyFill="1" applyAlignment="1">
      <alignment horizontal="left" wrapText="1"/>
    </xf>
    <xf numFmtId="2" fontId="3" fillId="0" borderId="0" xfId="0" applyNumberFormat="1" applyFont="1" applyBorder="1" applyAlignment="1">
      <alignment horizontal="left"/>
    </xf>
    <xf numFmtId="0" fontId="0" fillId="0" borderId="0" xfId="0" applyFill="1"/>
    <xf numFmtId="2" fontId="0" fillId="0" borderId="0" xfId="0" applyNumberFormat="1" applyFill="1"/>
    <xf numFmtId="2" fontId="0" fillId="0" borderId="0" xfId="0" applyNumberFormat="1" applyFill="1" applyBorder="1"/>
    <xf numFmtId="0" fontId="0" fillId="0" borderId="0" xfId="0" applyFill="1" applyBorder="1"/>
    <xf numFmtId="2" fontId="3" fillId="0" borderId="0" xfId="0" applyNumberFormat="1" applyFont="1"/>
    <xf numFmtId="2" fontId="0" fillId="0" borderId="0" xfId="0" applyNumberFormat="1"/>
    <xf numFmtId="2" fontId="4" fillId="0" borderId="0" xfId="0" applyNumberFormat="1" applyFont="1" applyBorder="1" applyAlignment="1" applyProtection="1">
      <alignment horizontal="left"/>
      <protection locked="0"/>
    </xf>
    <xf numFmtId="2" fontId="4" fillId="0" borderId="0" xfId="0" applyNumberFormat="1" applyFont="1" applyBorder="1" applyAlignment="1">
      <alignment horizontal="left"/>
    </xf>
    <xf numFmtId="2" fontId="2" fillId="3" borderId="0" xfId="0" applyNumberFormat="1" applyFont="1" applyFill="1" applyBorder="1" applyAlignment="1" applyProtection="1">
      <alignment horizontal="left" wrapText="1"/>
    </xf>
    <xf numFmtId="0" fontId="0" fillId="2" borderId="1" xfId="0" applyFill="1" applyBorder="1"/>
    <xf numFmtId="0" fontId="0" fillId="2" borderId="2" xfId="0" applyFill="1" applyBorder="1"/>
    <xf numFmtId="2" fontId="0" fillId="2" borderId="2" xfId="0" applyNumberFormat="1" applyFill="1" applyBorder="1"/>
    <xf numFmtId="2" fontId="0" fillId="2" borderId="3" xfId="0" applyNumberFormat="1" applyFill="1" applyBorder="1"/>
    <xf numFmtId="2" fontId="4" fillId="0" borderId="0" xfId="0" applyNumberFormat="1" applyFont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36194</xdr:colOff>
      <xdr:row>0</xdr:row>
      <xdr:rowOff>232410</xdr:rowOff>
    </xdr:from>
    <xdr:to>
      <xdr:col>14</xdr:col>
      <xdr:colOff>219075</xdr:colOff>
      <xdr:row>8</xdr:row>
      <xdr:rowOff>24765</xdr:rowOff>
    </xdr:to>
    <xdr:pic>
      <xdr:nvPicPr>
        <xdr:cNvPr id="2" name="Picture 1" descr="Adobe Systems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80194" y="232410"/>
          <a:ext cx="1706881" cy="15735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"/>
  <sheetViews>
    <sheetView tabSelected="1" topLeftCell="A7" workbookViewId="0">
      <selection activeCell="B32" sqref="B32"/>
    </sheetView>
  </sheetViews>
  <sheetFormatPr baseColWidth="10" defaultRowHeight="12.75" x14ac:dyDescent="0.2"/>
  <cols>
    <col min="2" max="2" width="21" customWidth="1"/>
  </cols>
  <sheetData>
    <row r="1" spans="1:15" ht="23.25" x14ac:dyDescent="0.35">
      <c r="A1" s="3" t="s">
        <v>23</v>
      </c>
      <c r="B1" s="4"/>
      <c r="C1" s="5"/>
      <c r="D1" s="5"/>
      <c r="E1" s="5"/>
      <c r="F1" s="5"/>
      <c r="G1" s="6"/>
      <c r="H1" s="6"/>
      <c r="I1" s="5"/>
      <c r="J1" s="5"/>
      <c r="K1" s="5"/>
      <c r="L1" s="5"/>
      <c r="M1" s="7"/>
      <c r="N1" s="7"/>
      <c r="O1" s="7"/>
    </row>
    <row r="2" spans="1:15" ht="23.25" x14ac:dyDescent="0.35">
      <c r="A2" s="3"/>
      <c r="B2" s="4"/>
      <c r="C2" s="5"/>
      <c r="D2" s="5"/>
      <c r="E2" s="5"/>
      <c r="F2" s="5"/>
      <c r="G2" s="6"/>
      <c r="H2" s="6"/>
      <c r="I2" s="5"/>
      <c r="J2" s="5"/>
      <c r="K2" s="5"/>
      <c r="L2" s="5"/>
      <c r="M2" s="7"/>
      <c r="N2" s="7"/>
      <c r="O2" s="7"/>
    </row>
    <row r="3" spans="1:15" ht="23.25" x14ac:dyDescent="0.35">
      <c r="A3" s="8" t="s">
        <v>28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</row>
    <row r="4" spans="1:15" x14ac:dyDescent="0.2">
      <c r="A4" s="4"/>
      <c r="B4" s="4"/>
      <c r="C4" s="5"/>
      <c r="D4" s="5"/>
      <c r="E4" s="5"/>
      <c r="F4" s="5"/>
      <c r="G4" s="6"/>
      <c r="H4" s="6"/>
      <c r="I4" s="5"/>
      <c r="J4" s="5"/>
      <c r="K4" s="5"/>
      <c r="L4" s="5"/>
      <c r="M4" s="7"/>
      <c r="N4" s="7"/>
      <c r="O4" s="7"/>
    </row>
    <row r="5" spans="1:15" ht="15" x14ac:dyDescent="0.25">
      <c r="A5" s="10" t="s">
        <v>24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</row>
    <row r="6" spans="1:15" ht="15" x14ac:dyDescent="0.25">
      <c r="A6" s="11" t="s">
        <v>25</v>
      </c>
      <c r="B6" s="9"/>
      <c r="C6" s="5"/>
      <c r="D6" s="5"/>
      <c r="E6" s="9"/>
      <c r="F6" s="9"/>
      <c r="G6" s="9"/>
      <c r="H6" s="9"/>
      <c r="I6" s="9"/>
      <c r="J6" s="9"/>
      <c r="K6" s="9"/>
      <c r="L6" s="9"/>
      <c r="M6" s="9"/>
      <c r="N6" s="9"/>
      <c r="O6" s="9"/>
    </row>
    <row r="7" spans="1:15" ht="15" x14ac:dyDescent="0.25">
      <c r="A7" s="11" t="s">
        <v>26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</row>
    <row r="8" spans="1:15" x14ac:dyDescent="0.2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</row>
    <row r="9" spans="1:15" ht="15" x14ac:dyDescent="0.25">
      <c r="A9" s="10" t="s">
        <v>27</v>
      </c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</row>
    <row r="11" spans="1:15" ht="51.75" x14ac:dyDescent="0.25">
      <c r="A11" s="12" t="s">
        <v>30</v>
      </c>
      <c r="B11" s="12" t="s">
        <v>29</v>
      </c>
      <c r="C11" s="1" t="s">
        <v>15</v>
      </c>
      <c r="D11" s="1" t="s">
        <v>16</v>
      </c>
      <c r="E11" s="1" t="s">
        <v>34</v>
      </c>
      <c r="F11" s="1" t="s">
        <v>17</v>
      </c>
      <c r="G11" s="1" t="s">
        <v>18</v>
      </c>
      <c r="H11" s="2" t="s">
        <v>1</v>
      </c>
      <c r="I11" s="1" t="s">
        <v>19</v>
      </c>
      <c r="J11" s="1" t="s">
        <v>2</v>
      </c>
      <c r="K11" s="1" t="s">
        <v>3</v>
      </c>
      <c r="L11" s="1" t="s">
        <v>20</v>
      </c>
      <c r="M11" s="1" t="s">
        <v>21</v>
      </c>
      <c r="N11" s="2" t="s">
        <v>0</v>
      </c>
      <c r="O11" s="2" t="s">
        <v>22</v>
      </c>
    </row>
    <row r="12" spans="1:15" x14ac:dyDescent="0.2">
      <c r="A12" s="18">
        <v>3</v>
      </c>
      <c r="B12" s="18" t="s">
        <v>4</v>
      </c>
      <c r="C12" s="9">
        <v>480.75</v>
      </c>
      <c r="D12" s="9">
        <v>454.12</v>
      </c>
      <c r="E12" s="9">
        <v>26.64</v>
      </c>
      <c r="F12" s="9">
        <v>51</v>
      </c>
      <c r="G12" s="9">
        <v>0</v>
      </c>
      <c r="H12" s="9">
        <v>27.11</v>
      </c>
      <c r="I12" s="9">
        <v>0.61</v>
      </c>
      <c r="J12" s="9">
        <v>6.59</v>
      </c>
      <c r="K12" s="9">
        <v>289.13</v>
      </c>
      <c r="L12" s="9">
        <v>7.95</v>
      </c>
      <c r="M12" s="9">
        <v>62.26</v>
      </c>
      <c r="N12" s="9">
        <v>4.4400000000000004</v>
      </c>
      <c r="O12" s="9">
        <v>5.0199999999999996</v>
      </c>
    </row>
    <row r="13" spans="1:15" x14ac:dyDescent="0.2">
      <c r="A13" s="18">
        <v>11</v>
      </c>
      <c r="B13" s="18" t="s">
        <v>5</v>
      </c>
      <c r="C13" s="9">
        <v>16532.22</v>
      </c>
      <c r="D13" s="9">
        <v>9377.1</v>
      </c>
      <c r="E13" s="9">
        <v>7155.11</v>
      </c>
      <c r="F13" s="9">
        <v>4995.3599999999997</v>
      </c>
      <c r="G13" s="9">
        <v>1.46</v>
      </c>
      <c r="H13" s="9">
        <v>784.85</v>
      </c>
      <c r="I13" s="9">
        <v>16.91</v>
      </c>
      <c r="J13" s="9">
        <v>138.62</v>
      </c>
      <c r="K13" s="9">
        <v>2697.63</v>
      </c>
      <c r="L13" s="9">
        <v>597.78</v>
      </c>
      <c r="M13" s="9">
        <v>100.98</v>
      </c>
      <c r="N13" s="9">
        <v>19.100000000000001</v>
      </c>
      <c r="O13" s="9">
        <v>24.42</v>
      </c>
    </row>
    <row r="14" spans="1:15" x14ac:dyDescent="0.2">
      <c r="A14" s="18">
        <v>15</v>
      </c>
      <c r="B14" s="18" t="s">
        <v>6</v>
      </c>
      <c r="C14" s="9">
        <v>25468.28</v>
      </c>
      <c r="D14" s="9">
        <v>14355.62</v>
      </c>
      <c r="E14" s="9">
        <v>11112.65</v>
      </c>
      <c r="F14" s="9">
        <v>7794.57</v>
      </c>
      <c r="G14" s="9">
        <v>86.29</v>
      </c>
      <c r="H14" s="9">
        <v>488.06</v>
      </c>
      <c r="I14" s="9">
        <v>27.76</v>
      </c>
      <c r="J14" s="9">
        <v>634.07000000000005</v>
      </c>
      <c r="K14" s="9">
        <v>4705.37</v>
      </c>
      <c r="L14" s="9">
        <v>530.13</v>
      </c>
      <c r="M14" s="9">
        <v>61.03</v>
      </c>
      <c r="N14" s="9">
        <v>10.08</v>
      </c>
      <c r="O14" s="9">
        <v>18.27</v>
      </c>
    </row>
    <row r="15" spans="1:15" x14ac:dyDescent="0.2">
      <c r="A15" s="18">
        <v>18</v>
      </c>
      <c r="B15" s="18" t="s">
        <v>7</v>
      </c>
      <c r="C15" s="9">
        <v>80557.820000000007</v>
      </c>
      <c r="D15" s="9">
        <v>38154.6</v>
      </c>
      <c r="E15" s="9">
        <v>42403.22</v>
      </c>
      <c r="F15" s="9">
        <v>21193.919999999998</v>
      </c>
      <c r="G15" s="9">
        <v>827.73</v>
      </c>
      <c r="H15" s="9">
        <v>2284.16</v>
      </c>
      <c r="I15" s="9">
        <v>110.61</v>
      </c>
      <c r="J15" s="9">
        <v>1440.41</v>
      </c>
      <c r="K15" s="9">
        <v>11615.04</v>
      </c>
      <c r="L15" s="9">
        <v>574.91999999999996</v>
      </c>
      <c r="M15" s="9">
        <v>58.87</v>
      </c>
      <c r="N15" s="9">
        <v>9.56</v>
      </c>
      <c r="O15" s="9">
        <v>39.369999999999997</v>
      </c>
    </row>
    <row r="16" spans="1:15" x14ac:dyDescent="0.2">
      <c r="A16" s="18">
        <v>30</v>
      </c>
      <c r="B16" s="18" t="s">
        <v>8</v>
      </c>
      <c r="C16" s="9">
        <v>25810.37</v>
      </c>
      <c r="D16" s="9">
        <v>24592.6</v>
      </c>
      <c r="E16" s="9">
        <v>1217.77</v>
      </c>
      <c r="F16" s="9">
        <v>4546.84</v>
      </c>
      <c r="G16" s="9">
        <v>8.77</v>
      </c>
      <c r="H16" s="9">
        <v>1672.62</v>
      </c>
      <c r="I16" s="9">
        <v>152.05000000000001</v>
      </c>
      <c r="J16" s="9">
        <v>1123.96</v>
      </c>
      <c r="K16" s="9">
        <v>14528.5</v>
      </c>
      <c r="L16" s="9">
        <v>2156.0300000000002</v>
      </c>
      <c r="M16" s="9">
        <v>294.33</v>
      </c>
      <c r="N16" s="9">
        <v>37.29</v>
      </c>
      <c r="O16" s="9">
        <v>72.209999999999994</v>
      </c>
    </row>
    <row r="17" spans="1:15" x14ac:dyDescent="0.2">
      <c r="A17" s="18">
        <v>34</v>
      </c>
      <c r="B17" s="18" t="s">
        <v>9</v>
      </c>
      <c r="C17" s="9">
        <v>52072.4</v>
      </c>
      <c r="D17" s="9">
        <v>52072.4</v>
      </c>
      <c r="E17" s="9">
        <v>0</v>
      </c>
      <c r="F17" s="9">
        <v>16264.42</v>
      </c>
      <c r="G17" s="9">
        <v>309.72000000000003</v>
      </c>
      <c r="H17" s="9">
        <v>2433.7199999999998</v>
      </c>
      <c r="I17" s="9">
        <v>242.8</v>
      </c>
      <c r="J17" s="9">
        <v>4257.0600000000004</v>
      </c>
      <c r="K17" s="9">
        <v>26343.47</v>
      </c>
      <c r="L17" s="9">
        <v>2067.5700000000002</v>
      </c>
      <c r="M17" s="9">
        <v>100.03</v>
      </c>
      <c r="N17" s="9">
        <v>15.35</v>
      </c>
      <c r="O17" s="9">
        <v>38.28</v>
      </c>
    </row>
    <row r="18" spans="1:15" x14ac:dyDescent="0.2">
      <c r="A18" s="18">
        <v>38</v>
      </c>
      <c r="B18" s="18" t="s">
        <v>10</v>
      </c>
      <c r="C18" s="9">
        <v>20199.27</v>
      </c>
      <c r="D18" s="9">
        <v>17465.919999999998</v>
      </c>
      <c r="E18" s="9">
        <v>2733.35</v>
      </c>
      <c r="F18" s="9">
        <v>4134.8100000000004</v>
      </c>
      <c r="G18" s="9">
        <v>0.81</v>
      </c>
      <c r="H18" s="9">
        <v>1492.36</v>
      </c>
      <c r="I18" s="9">
        <v>48.69</v>
      </c>
      <c r="J18" s="9">
        <v>681.95</v>
      </c>
      <c r="K18" s="9">
        <v>10233.52</v>
      </c>
      <c r="L18" s="9">
        <v>712.9</v>
      </c>
      <c r="M18" s="9">
        <v>113.25</v>
      </c>
      <c r="N18" s="9">
        <v>18.350000000000001</v>
      </c>
      <c r="O18" s="9">
        <v>29.27</v>
      </c>
    </row>
    <row r="19" spans="1:15" x14ac:dyDescent="0.2">
      <c r="A19" s="18">
        <v>42</v>
      </c>
      <c r="B19" s="18" t="s">
        <v>11</v>
      </c>
      <c r="C19" s="9">
        <v>22973.21</v>
      </c>
      <c r="D19" s="9">
        <v>16434.12</v>
      </c>
      <c r="E19" s="9">
        <v>6539.09</v>
      </c>
      <c r="F19" s="9">
        <v>4625.5200000000004</v>
      </c>
      <c r="G19" s="9">
        <v>0</v>
      </c>
      <c r="H19" s="9">
        <v>1384.5</v>
      </c>
      <c r="I19" s="9">
        <v>67.900000000000006</v>
      </c>
      <c r="J19" s="9">
        <v>734.19</v>
      </c>
      <c r="K19" s="9">
        <v>9233.92</v>
      </c>
      <c r="L19" s="9">
        <v>294.08</v>
      </c>
      <c r="M19" s="9">
        <v>68.12</v>
      </c>
      <c r="N19" s="9">
        <v>9.6</v>
      </c>
      <c r="O19" s="9">
        <v>16.3</v>
      </c>
    </row>
    <row r="20" spans="1:15" x14ac:dyDescent="0.2">
      <c r="A20" s="18">
        <v>46</v>
      </c>
      <c r="B20" s="18" t="s">
        <v>12</v>
      </c>
      <c r="C20" s="9">
        <v>49610.39</v>
      </c>
      <c r="D20" s="9">
        <v>33870.980000000003</v>
      </c>
      <c r="E20" s="9">
        <v>15739.41</v>
      </c>
      <c r="F20" s="9">
        <v>19657.64</v>
      </c>
      <c r="G20" s="9">
        <v>1171.8599999999999</v>
      </c>
      <c r="H20" s="9">
        <v>1836.22</v>
      </c>
      <c r="I20" s="9">
        <v>56.35</v>
      </c>
      <c r="J20" s="9">
        <v>634.83000000000004</v>
      </c>
      <c r="K20" s="9">
        <v>9703.91</v>
      </c>
      <c r="L20" s="9">
        <v>626.69000000000005</v>
      </c>
      <c r="M20" s="9">
        <v>132.38</v>
      </c>
      <c r="N20" s="9">
        <v>20.94</v>
      </c>
      <c r="O20" s="9">
        <v>30.16</v>
      </c>
    </row>
    <row r="21" spans="1:15" x14ac:dyDescent="0.2">
      <c r="A21" s="18">
        <v>50</v>
      </c>
      <c r="B21" s="18" t="s">
        <v>13</v>
      </c>
      <c r="C21" s="9">
        <v>59668.18</v>
      </c>
      <c r="D21" s="9">
        <v>42201.599999999999</v>
      </c>
      <c r="E21" s="9">
        <v>17466.580000000002</v>
      </c>
      <c r="F21" s="9">
        <v>15089.84</v>
      </c>
      <c r="G21" s="9">
        <v>3.15</v>
      </c>
      <c r="H21" s="9">
        <v>2539.62</v>
      </c>
      <c r="I21" s="9">
        <v>168.68</v>
      </c>
      <c r="J21" s="9">
        <v>4878.5</v>
      </c>
      <c r="K21" s="9">
        <v>17722.150000000001</v>
      </c>
      <c r="L21" s="9">
        <v>1655.26</v>
      </c>
      <c r="M21" s="9">
        <v>90.49</v>
      </c>
      <c r="N21" s="9">
        <v>16.89</v>
      </c>
      <c r="O21" s="9">
        <v>37.020000000000003</v>
      </c>
    </row>
    <row r="22" spans="1:15" x14ac:dyDescent="0.2">
      <c r="A22" s="18">
        <v>54</v>
      </c>
      <c r="B22" s="18" t="s">
        <v>14</v>
      </c>
      <c r="C22" s="9">
        <v>115871.15</v>
      </c>
      <c r="D22" s="9">
        <v>74829.69</v>
      </c>
      <c r="E22" s="9">
        <v>41041.46</v>
      </c>
      <c r="F22" s="9">
        <v>45311.199999999997</v>
      </c>
      <c r="G22" s="9">
        <v>249.01</v>
      </c>
      <c r="H22" s="9">
        <v>3583.32</v>
      </c>
      <c r="I22" s="9">
        <v>316.79000000000002</v>
      </c>
      <c r="J22" s="9">
        <v>4706.84</v>
      </c>
      <c r="K22" s="9">
        <v>20118.89</v>
      </c>
      <c r="L22" s="9">
        <v>440.86</v>
      </c>
      <c r="M22" s="9">
        <v>56.27</v>
      </c>
      <c r="N22" s="9">
        <v>6.99</v>
      </c>
      <c r="O22" s="9">
        <v>39.520000000000003</v>
      </c>
    </row>
    <row r="23" spans="1:15" x14ac:dyDescent="0.2">
      <c r="A23" s="13"/>
      <c r="B23" s="14" t="s">
        <v>31</v>
      </c>
      <c r="C23" s="15">
        <f>SUM(C12:C22)</f>
        <v>469244.03999999992</v>
      </c>
      <c r="D23" s="15">
        <f t="shared" ref="D23:O23" si="0">SUM(D12:D22)</f>
        <v>323808.75</v>
      </c>
      <c r="E23" s="15">
        <f t="shared" si="0"/>
        <v>145435.28</v>
      </c>
      <c r="F23" s="15">
        <f t="shared" si="0"/>
        <v>143665.12</v>
      </c>
      <c r="G23" s="15">
        <f t="shared" si="0"/>
        <v>2658.8</v>
      </c>
      <c r="H23" s="15">
        <f t="shared" si="0"/>
        <v>18526.539999999997</v>
      </c>
      <c r="I23" s="15">
        <f t="shared" si="0"/>
        <v>1209.1500000000001</v>
      </c>
      <c r="J23" s="15">
        <f t="shared" si="0"/>
        <v>19237.020000000004</v>
      </c>
      <c r="K23" s="15">
        <f t="shared" si="0"/>
        <v>127191.53000000001</v>
      </c>
      <c r="L23" s="15">
        <f t="shared" si="0"/>
        <v>9664.1700000000019</v>
      </c>
      <c r="M23" s="15">
        <f t="shared" si="0"/>
        <v>1138.01</v>
      </c>
      <c r="N23" s="15">
        <f t="shared" si="0"/>
        <v>168.58999999999997</v>
      </c>
      <c r="O23" s="16">
        <f t="shared" si="0"/>
        <v>349.84</v>
      </c>
    </row>
    <row r="25" spans="1:15" ht="15" x14ac:dyDescent="0.25">
      <c r="A25" s="17" t="s">
        <v>32</v>
      </c>
    </row>
    <row r="26" spans="1:15" ht="15" x14ac:dyDescent="0.25">
      <c r="A26" s="17" t="s">
        <v>33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territorial_fylke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Egger</dc:creator>
  <cp:lastModifiedBy>Ida Hope Barth</cp:lastModifiedBy>
  <dcterms:created xsi:type="dcterms:W3CDTF">2019-12-13T17:44:58Z</dcterms:created>
  <dcterms:modified xsi:type="dcterms:W3CDTF">2019-12-17T07:59:20Z</dcterms:modified>
</cp:coreProperties>
</file>